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30" activeTab="0"/>
  </bookViews>
  <sheets>
    <sheet name="2021.II.negyedév" sheetId="1" r:id="rId1"/>
  </sheets>
  <definedNames>
    <definedName name="_xlnm.Print_Area" localSheetId="0">'2021.II.negyedév'!$B$1:$F$26</definedName>
  </definedNames>
  <calcPr fullCalcOnLoad="1"/>
</workbook>
</file>

<file path=xl/sharedStrings.xml><?xml version="1.0" encoding="utf-8"?>
<sst xmlns="http://schemas.openxmlformats.org/spreadsheetml/2006/main" count="31" uniqueCount="25">
  <si>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</si>
  <si>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</si>
  <si>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</si>
  <si>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</si>
  <si>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</si>
  <si>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</si>
  <si>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</si>
  <si>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</si>
  <si>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</si>
  <si>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</si>
  <si>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</si>
  <si>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Szociális jellegű juttatás</t>
  </si>
  <si>
    <t>Összesen:</t>
  </si>
  <si>
    <t>Közfoglalkoztatottak létszáma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</si>
  <si>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</si>
  <si>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</si>
  <si>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</si>
  <si>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</si>
  <si>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</si>
  <si>
    <t>Munkavégzéshez kapcsolódó juttatások</t>
  </si>
  <si>
    <t>Sajátos juttatások</t>
  </si>
  <si>
    <t>Költségtérítés és hozzájárulás</t>
  </si>
  <si>
    <t>Egyéb személyi juttatások</t>
  </si>
  <si>
    <t>közfoglalkoztatottak</t>
  </si>
  <si>
    <t>BAZ MKI személyi juttatásaira vonatkozó összesített adatok 2021. 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</si>
</sst>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5" zoomScaleNormal="85" workbookViewId="0" topLeftCell="A1">
      <selection activeCell="F9" sqref="F9"/>
    </sheetView>
  </sheetViews>
  <sheetFormatPr defaultColWidth="29.00390625" defaultRowHeight="12.75"/>
  <cols>
    <col min="1" max="1" width="3.57421875" style="1" customWidth="1"/>
    <col min="2" max="2" width="50.421875" style="1" customWidth="1"/>
    <col min="3" max="3" width="21.7109375" style="1" bestFit="1" customWidth="1"/>
    <col min="4" max="5" width="19.28125" style="1" customWidth="1"/>
    <col min="6" max="6" width="31.8515625" style="1" customWidth="1"/>
    <col min="7" max="8" width="29.00390625" style="1" customWidth="1"/>
    <col min="9" max="9" width="9.28125" style="14" bestFit="1" customWidth="1"/>
    <col min="10" max="16384" width="29.00390625" style="1" customWidth="1"/>
  </cols>
  <sheetData>
    <row r="1" spans="1:7" ht="15.75">
      <c r="A1" s="25"/>
      <c r="B1" s="33" t="s">
        <v>24</v>
      </c>
      <c r="C1" s="33"/>
      <c r="D1" s="33"/>
      <c r="E1" s="33"/>
      <c r="F1" s="33"/>
      <c r="G1" s="25"/>
    </row>
    <row r="3" ht="16.5" thickBot="1"/>
    <row r="4" spans="2:9" ht="16.5" thickBot="1">
      <c r="B4" s="34" t="s">
        <v>0</v>
      </c>
      <c r="C4" s="35"/>
      <c r="D4" s="36"/>
      <c r="E4" s="2" t="s">
        <v>1</v>
      </c>
      <c r="I4" s="15"/>
    </row>
    <row r="5" spans="2:5" ht="16.5" thickBot="1">
      <c r="B5" s="30" t="s">
        <v>2</v>
      </c>
      <c r="C5" s="31"/>
      <c r="D5" s="32"/>
      <c r="E5" s="26">
        <v>946</v>
      </c>
    </row>
    <row r="6" spans="2:6" ht="16.5" thickBot="1">
      <c r="B6" s="30" t="s">
        <v>3</v>
      </c>
      <c r="C6" s="31"/>
      <c r="D6" s="32"/>
      <c r="E6" s="26">
        <v>944</v>
      </c>
      <c r="F6" s="1" t="s">
        <v>18</v>
      </c>
    </row>
    <row r="7" spans="2:9" s="3" customFormat="1" ht="16.5" thickBot="1">
      <c r="B7" s="4" t="s">
        <v>4</v>
      </c>
      <c r="C7" s="37" t="s">
        <v>5</v>
      </c>
      <c r="D7" s="38"/>
      <c r="E7" s="41">
        <v>45</v>
      </c>
      <c r="F7" s="19"/>
      <c r="I7" s="16"/>
    </row>
    <row r="8" spans="2:9" s="3" customFormat="1" ht="16.5" thickBot="1">
      <c r="B8" s="4"/>
      <c r="C8" s="37" t="s">
        <v>6</v>
      </c>
      <c r="D8" s="38"/>
      <c r="E8" s="41">
        <v>874</v>
      </c>
      <c r="F8" s="19"/>
      <c r="I8" s="16"/>
    </row>
    <row r="9" spans="2:9" s="3" customFormat="1" ht="16.5" thickBot="1">
      <c r="B9" s="4"/>
      <c r="C9" s="37" t="s">
        <v>7</v>
      </c>
      <c r="D9" s="38"/>
      <c r="E9" s="41">
        <v>25</v>
      </c>
      <c r="F9" s="20"/>
      <c r="I9" s="16"/>
    </row>
    <row r="10" spans="2:6" ht="16.5" thickBot="1">
      <c r="B10" s="30" t="s">
        <v>13</v>
      </c>
      <c r="C10" s="31"/>
      <c r="D10" s="32"/>
      <c r="E10" s="42">
        <v>32</v>
      </c>
      <c r="F10" s="21"/>
    </row>
    <row r="12" ht="16.5" thickBot="1"/>
    <row r="13" spans="2:9" s="5" customFormat="1" ht="32.25" thickBot="1">
      <c r="B13" s="39" t="s">
        <v>0</v>
      </c>
      <c r="C13" s="40"/>
      <c r="D13" s="6" t="s">
        <v>17</v>
      </c>
      <c r="E13" s="6" t="s">
        <v>14</v>
      </c>
      <c r="F13" s="7" t="s">
        <v>15</v>
      </c>
      <c r="H13" s="25"/>
      <c r="I13" s="17"/>
    </row>
    <row r="14" spans="2:9" s="8" customFormat="1" ht="16.5" thickBot="1">
      <c r="B14" s="28" t="s">
        <v>8</v>
      </c>
      <c r="C14" s="29"/>
      <c r="D14" s="9">
        <f>SUM(D15:D17)</f>
        <v>953601720</v>
      </c>
      <c r="E14" s="9">
        <f>SUM(E15:E17)</f>
        <v>509581404</v>
      </c>
      <c r="F14" s="10">
        <f>SUM(F15:F17)</f>
        <v>1463183124</v>
      </c>
      <c r="I14" s="18"/>
    </row>
    <row r="15" spans="2:9" s="3" customFormat="1" ht="16.5" thickBot="1">
      <c r="B15" s="4" t="s">
        <v>4</v>
      </c>
      <c r="C15" s="4" t="s">
        <v>5</v>
      </c>
      <c r="D15" s="24">
        <v>89630452</v>
      </c>
      <c r="E15" s="22">
        <f>C26</f>
        <v>28456007</v>
      </c>
      <c r="F15" s="11">
        <f>SUM(D15:E15)</f>
        <v>118086459</v>
      </c>
      <c r="I15" s="16"/>
    </row>
    <row r="16" spans="2:9" s="3" customFormat="1" ht="16.5" thickBot="1">
      <c r="B16" s="4"/>
      <c r="C16" s="4" t="s">
        <v>6</v>
      </c>
      <c r="D16" s="22">
        <v>853925957</v>
      </c>
      <c r="E16" s="22">
        <f>D26</f>
        <v>480675866</v>
      </c>
      <c r="F16" s="11">
        <f>SUM(D16:E16)</f>
        <v>1334601823</v>
      </c>
      <c r="I16" s="16"/>
    </row>
    <row r="17" spans="2:9" s="3" customFormat="1" ht="16.5" thickBot="1">
      <c r="B17" s="4"/>
      <c r="C17" s="4" t="s">
        <v>23</v>
      </c>
      <c r="D17" s="22">
        <v>10045311</v>
      </c>
      <c r="E17" s="22">
        <v>449531</v>
      </c>
      <c r="F17" s="11">
        <f>SUM(D17:E17)</f>
        <v>10494842</v>
      </c>
      <c r="I17" s="16"/>
    </row>
    <row r="19" ht="16.5" thickBot="1"/>
    <row r="20" spans="2:9" s="5" customFormat="1" ht="16.5" thickBot="1">
      <c r="B20" s="6" t="s">
        <v>16</v>
      </c>
      <c r="C20" s="6" t="s">
        <v>9</v>
      </c>
      <c r="D20" s="6" t="s">
        <v>10</v>
      </c>
      <c r="E20" s="7" t="s">
        <v>15</v>
      </c>
      <c r="I20" s="17"/>
    </row>
    <row r="21" spans="2:5" ht="16.5" thickBot="1">
      <c r="B21" s="12" t="s">
        <v>19</v>
      </c>
      <c r="C21" s="23">
        <v>1952174</v>
      </c>
      <c r="D21" s="23">
        <v>5120497</v>
      </c>
      <c r="E21" s="27">
        <f>SUM(C21:D21)</f>
        <v>7072671</v>
      </c>
    </row>
    <row r="22" spans="2:5" ht="16.5" thickBot="1">
      <c r="B22" s="12" t="s">
        <v>20</v>
      </c>
      <c r="C22" s="23">
        <v>6333284</v>
      </c>
      <c r="D22" s="23">
        <v>96247805</v>
      </c>
      <c r="E22" s="27">
        <f>SUM(C22:D22)</f>
        <v>102581089</v>
      </c>
    </row>
    <row r="23" spans="2:5" ht="16.5" thickBot="1">
      <c r="B23" s="12" t="s">
        <v>21</v>
      </c>
      <c r="C23" s="23">
        <v>11431561</v>
      </c>
      <c r="D23" s="23">
        <v>215500175</v>
      </c>
      <c r="E23" s="27">
        <f>SUM(C23:D23)</f>
        <v>226931736</v>
      </c>
    </row>
    <row r="24" spans="2:5" ht="16.5" thickBot="1">
      <c r="B24" s="12" t="s">
        <v>11</v>
      </c>
      <c r="C24" s="23">
        <v>0</v>
      </c>
      <c r="D24" s="23">
        <v>150000</v>
      </c>
      <c r="E24" s="27">
        <f>SUM(C24:D24)</f>
        <v>150000</v>
      </c>
    </row>
    <row r="25" spans="2:7" ht="16.5" thickBot="1">
      <c r="B25" s="12" t="s">
        <v>22</v>
      </c>
      <c r="C25" s="23">
        <v>8738988</v>
      </c>
      <c r="D25" s="23">
        <v>163657389</v>
      </c>
      <c r="E25" s="27">
        <f>SUM(C25:D25)</f>
        <v>172396377</v>
      </c>
      <c r="G25" s="1" t="s">
        <v>18</v>
      </c>
    </row>
    <row r="26" spans="2:9" s="8" customFormat="1" ht="16.5" thickBot="1">
      <c r="B26" s="13" t="s">
        <v>12</v>
      </c>
      <c r="C26" s="9">
        <f>SUM(C21:C25)</f>
        <v>28456007</v>
      </c>
      <c r="D26" s="9">
        <f>SUM(D21:D25)</f>
        <v>480675866</v>
      </c>
      <c r="E26" s="10">
        <f>SUM(E21:E25)</f>
        <v>509131873</v>
      </c>
      <c r="I26" s="18"/>
    </row>
  </sheetData>
  <sheetProtection/>
  <mergeCells count="10">
    <mergeCell ref="B14:C14"/>
    <mergeCell ref="B5:D5"/>
    <mergeCell ref="B6:D6"/>
    <mergeCell ref="B10:D10"/>
    <mergeCell ref="B1:F1"/>
    <mergeCell ref="B4:D4"/>
    <mergeCell ref="C7:D7"/>
    <mergeCell ref="C8:D8"/>
    <mergeCell ref="C9:D9"/>
    <mergeCell ref="B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Pleszkó Ilona</cp:lastModifiedBy>
  <cp:lastPrinted>2021-09-13T09:39:05Z</cp:lastPrinted>
  <dcterms:created xsi:type="dcterms:W3CDTF">2013-11-19T10:53:15Z</dcterms:created>
  <dcterms:modified xsi:type="dcterms:W3CDTF">2021-09-14T11:21:35Z</dcterms:modified>
  <cp:category/>
  <cp:version/>
  <cp:contentType/>
  <cp:contentStatus/>
</cp:coreProperties>
</file>